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d114-3\Desktop\Кулишова\Меню\Меню для сайта\Меню 2025-2026 уч.год\"/>
    </mc:Choice>
  </mc:AlternateContent>
  <bookViews>
    <workbookView xWindow="0" yWindow="120" windowWidth="19440" windowHeight="8025"/>
  </bookViews>
  <sheets>
    <sheet name="Лист1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2" l="1"/>
  <c r="H20" i="2"/>
  <c r="I20" i="2"/>
  <c r="J20" i="2"/>
  <c r="E20" i="2"/>
  <c r="J9" i="2" l="1"/>
  <c r="G9" i="2" l="1"/>
  <c r="H9" i="2"/>
  <c r="I9" i="2"/>
  <c r="E9" i="2"/>
</calcChain>
</file>

<file path=xl/sharedStrings.xml><?xml version="1.0" encoding="utf-8"?>
<sst xmlns="http://schemas.openxmlformats.org/spreadsheetml/2006/main" count="54" uniqueCount="47">
  <si>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</si>
  <si>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</si>
  <si>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</si>
  <si>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</si>
  <si>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</si>
  <si>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</si>
  <si>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</si>
  <si>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</si>
  <si>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</si>
  <si>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</si>
  <si>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</si>
  <si>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</si>
  <si>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</si>
  <si>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</si>
  <si>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</si>
  <si>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</si>
  <si>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</si>
  <si>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</si>
  <si>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№ рец.</t>
  </si>
  <si>
    <t>Выход, г</t>
  </si>
  <si>
    <t>напиток</t>
  </si>
  <si>
    <t>Хлеб ржано-пшеничный обогащённый микронутриентами</t>
  </si>
  <si>
    <t>ГБОУ СОШ №348</t>
  </si>
  <si>
    <t>гарнир</t>
  </si>
  <si>
    <t>итого</t>
  </si>
  <si>
    <t>фрукты</t>
  </si>
  <si>
    <t>гор.напиток</t>
  </si>
  <si>
    <t>т/т/к</t>
  </si>
  <si>
    <t>Батон нарезной обогащённый  микронутриентами</t>
  </si>
  <si>
    <t>сладкое</t>
  </si>
  <si>
    <t>булочное</t>
  </si>
  <si>
    <t>хлеб бел.</t>
  </si>
  <si>
    <t>378/2011</t>
  </si>
  <si>
    <t>Пудинг из творога с соусом клюквенным</t>
  </si>
  <si>
    <t>Бутерброд с сыром</t>
  </si>
  <si>
    <t>Чай с молоком</t>
  </si>
  <si>
    <t>Яблоко свежее</t>
  </si>
  <si>
    <t>40/2008</t>
  </si>
  <si>
    <t>99/2008, 73/2008</t>
  </si>
  <si>
    <t>335/2008</t>
  </si>
  <si>
    <t>401/2008</t>
  </si>
  <si>
    <t>Салат из квашенной капусты с маслом растительным</t>
  </si>
  <si>
    <t>Суп картофельный с горохом, говядиной и гренками</t>
  </si>
  <si>
    <t>Филе трески запеченное, соус основной белый</t>
  </si>
  <si>
    <t>Пюре картофельное</t>
  </si>
  <si>
    <t>Компот из изюма</t>
  </si>
  <si>
    <t>Печенье обогащённое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</si>
</sst>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9"/>
      <color theme="1"/>
      <name val="Arial"/>
      <family val="2"/>
      <charset val="204"/>
    </font>
    <font>
      <b/>
      <sz val="9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2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0" borderId="4" xfId="0" applyNumberFormat="1" applyBorder="1"/>
    <xf numFmtId="0" fontId="0" fillId="0" borderId="5" xfId="0" applyNumberFormat="1" applyBorder="1"/>
    <xf numFmtId="0" fontId="0" fillId="2" borderId="6" xfId="0" applyNumberFormat="1" applyFill="1" applyBorder="1" applyAlignment="1" applyProtection="1">
      <alignment wrapText="1"/>
      <protection locked="0"/>
    </xf>
    <xf numFmtId="0" fontId="0" fillId="0" borderId="0" xfId="0" applyNumberFormat="1"/>
    <xf numFmtId="0" fontId="0" fillId="2" borderId="6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Protection="1">
      <protection locked="0"/>
    </xf>
    <xf numFmtId="49" fontId="0" fillId="2" borderId="6" xfId="0" applyNumberFormat="1" applyFill="1" applyBorder="1" applyProtection="1">
      <protection locked="0"/>
    </xf>
    <xf numFmtId="0" fontId="0" fillId="0" borderId="0" xfId="0" applyNumberFormat="1" applyBorder="1"/>
    <xf numFmtId="2" fontId="3" fillId="2" borderId="6" xfId="0" applyNumberFormat="1" applyFont="1" applyFill="1" applyBorder="1" applyProtection="1">
      <protection locked="0"/>
    </xf>
    <xf numFmtId="0" fontId="0" fillId="0" borderId="10" xfId="0" applyNumberFormat="1" applyBorder="1" applyAlignment="1">
      <alignment horizontal="center"/>
    </xf>
    <xf numFmtId="0" fontId="3" fillId="0" borderId="4" xfId="0" applyNumberFormat="1" applyFont="1" applyBorder="1"/>
    <xf numFmtId="0" fontId="0" fillId="0" borderId="0" xfId="0" applyNumberFormat="1" applyFill="1" applyBorder="1"/>
    <xf numFmtId="0" fontId="0" fillId="0" borderId="0" xfId="0" applyFill="1"/>
    <xf numFmtId="0" fontId="0" fillId="0" borderId="11" xfId="0" applyNumberFormat="1" applyBorder="1"/>
    <xf numFmtId="49" fontId="4" fillId="2" borderId="1" xfId="0" applyNumberFormat="1" applyFont="1" applyFill="1" applyBorder="1" applyProtection="1">
      <protection locked="0"/>
    </xf>
    <xf numFmtId="0" fontId="3" fillId="2" borderId="9" xfId="0" applyNumberFormat="1" applyFont="1" applyFill="1" applyBorder="1" applyAlignment="1" applyProtection="1">
      <alignment horizontal="right"/>
      <protection locked="0"/>
    </xf>
    <xf numFmtId="2" fontId="3" fillId="2" borderId="9" xfId="0" applyNumberFormat="1" applyFont="1" applyFill="1" applyBorder="1" applyAlignment="1" applyProtection="1">
      <alignment horizontal="right"/>
      <protection locked="0"/>
    </xf>
    <xf numFmtId="2" fontId="3" fillId="2" borderId="12" xfId="0" applyNumberFormat="1" applyFont="1" applyFill="1" applyBorder="1" applyAlignment="1" applyProtection="1">
      <alignment horizontal="right"/>
      <protection locked="0"/>
    </xf>
    <xf numFmtId="0" fontId="5" fillId="2" borderId="9" xfId="0" applyFont="1" applyFill="1" applyBorder="1" applyProtection="1">
      <protection locked="0"/>
    </xf>
    <xf numFmtId="49" fontId="5" fillId="2" borderId="9" xfId="0" applyNumberFormat="1" applyFont="1" applyFill="1" applyBorder="1" applyAlignment="1" applyProtection="1">
      <alignment horizontal="center"/>
      <protection locked="0"/>
    </xf>
    <xf numFmtId="0" fontId="5" fillId="2" borderId="9" xfId="0" applyNumberFormat="1" applyFont="1" applyFill="1" applyBorder="1" applyAlignment="1" applyProtection="1">
      <alignment wrapText="1"/>
      <protection locked="0"/>
    </xf>
    <xf numFmtId="0" fontId="5" fillId="2" borderId="9" xfId="0" applyNumberFormat="1" applyFont="1" applyFill="1" applyBorder="1" applyAlignment="1" applyProtection="1">
      <alignment horizontal="right"/>
      <protection locked="0"/>
    </xf>
    <xf numFmtId="0" fontId="6" fillId="2" borderId="9" xfId="0" applyNumberFormat="1" applyFont="1" applyFill="1" applyBorder="1" applyAlignment="1" applyProtection="1">
      <alignment horizontal="right"/>
      <protection locked="0"/>
    </xf>
    <xf numFmtId="0" fontId="6" fillId="2" borderId="12" xfId="0" applyNumberFormat="1" applyFont="1" applyFill="1" applyBorder="1" applyAlignment="1" applyProtection="1">
      <alignment horizontal="right"/>
      <protection locked="0"/>
    </xf>
    <xf numFmtId="0" fontId="2" fillId="2" borderId="1" xfId="0" applyNumberFormat="1" applyFont="1" applyFill="1" applyBorder="1" applyAlignment="1" applyProtection="1">
      <alignment wrapText="1"/>
      <protection locked="0"/>
    </xf>
    <xf numFmtId="0" fontId="2" fillId="2" borderId="9" xfId="0" applyNumberFormat="1" applyFont="1" applyFill="1" applyBorder="1" applyProtection="1">
      <protection locked="0"/>
    </xf>
    <xf numFmtId="0" fontId="2" fillId="2" borderId="9" xfId="0" applyNumberFormat="1" applyFont="1" applyFill="1" applyBorder="1" applyAlignment="1" applyProtection="1">
      <alignment wrapText="1"/>
      <protection locked="0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wrapText="1"/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0" fontId="1" fillId="2" borderId="1" xfId="0" applyNumberFormat="1" applyFont="1" applyFill="1" applyBorder="1" applyAlignment="1" applyProtection="1">
      <alignment horizontal="right"/>
      <protection locked="0"/>
    </xf>
    <xf numFmtId="2" fontId="1" fillId="2" borderId="14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49" fontId="1" fillId="2" borderId="14" xfId="0" applyNumberFormat="1" applyFont="1" applyFill="1" applyBorder="1" applyProtection="1">
      <protection locked="0"/>
    </xf>
    <xf numFmtId="0" fontId="1" fillId="2" borderId="14" xfId="0" applyNumberFormat="1" applyFont="1" applyFill="1" applyBorder="1" applyAlignment="1" applyProtection="1">
      <alignment wrapText="1"/>
      <protection locked="0"/>
    </xf>
    <xf numFmtId="0" fontId="1" fillId="2" borderId="14" xfId="0" applyNumberFormat="1" applyFont="1" applyFill="1" applyBorder="1" applyAlignment="1" applyProtection="1">
      <alignment horizontal="right"/>
      <protection locked="0"/>
    </xf>
    <xf numFmtId="0" fontId="1" fillId="2" borderId="1" xfId="0" applyFont="1" applyFill="1" applyBorder="1" applyProtection="1">
      <protection locked="0"/>
    </xf>
    <xf numFmtId="0" fontId="1" fillId="2" borderId="9" xfId="0" applyNumberFormat="1" applyFont="1" applyFill="1" applyBorder="1" applyAlignment="1" applyProtection="1">
      <alignment wrapText="1"/>
      <protection locked="0"/>
    </xf>
    <xf numFmtId="0" fontId="1" fillId="2" borderId="9" xfId="0" applyNumberFormat="1" applyFont="1" applyFill="1" applyBorder="1" applyAlignment="1" applyProtection="1">
      <alignment horizontal="right"/>
      <protection locked="0"/>
    </xf>
    <xf numFmtId="2" fontId="1" fillId="2" borderId="9" xfId="0" applyNumberFormat="1" applyFont="1" applyFill="1" applyBorder="1" applyProtection="1">
      <protection locked="0"/>
    </xf>
    <xf numFmtId="0" fontId="1" fillId="2" borderId="13" xfId="0" applyFont="1" applyFill="1" applyBorder="1"/>
    <xf numFmtId="0" fontId="1" fillId="2" borderId="1" xfId="0" applyFont="1" applyFill="1" applyBorder="1"/>
    <xf numFmtId="0" fontId="0" fillId="2" borderId="2" xfId="0" applyNumberFormat="1" applyFill="1" applyBorder="1" applyAlignment="1" applyProtection="1">
      <alignment horizontal="right"/>
      <protection locked="0"/>
    </xf>
    <xf numFmtId="0" fontId="0" fillId="2" borderId="8" xfId="0" applyNumberFormat="1" applyFill="1" applyBorder="1" applyAlignment="1" applyProtection="1">
      <alignment horizontal="right"/>
      <protection locked="0"/>
    </xf>
    <xf numFmtId="0" fontId="0" fillId="0" borderId="3" xfId="0" applyNumberFormat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C25" sqref="C25"/>
    </sheetView>
  </sheetViews>
  <sheetFormatPr defaultRowHeight="15" x14ac:dyDescent="0.25"/>
  <cols>
    <col min="1" max="1" width="14.28515625" customWidth="1"/>
    <col min="2" max="2" width="12.7109375" customWidth="1"/>
    <col min="3" max="3" width="19" customWidth="1"/>
    <col min="4" max="4" width="56" customWidth="1"/>
    <col min="5" max="5" width="14.7109375" customWidth="1"/>
    <col min="7" max="7" width="15.7109375" customWidth="1"/>
    <col min="10" max="10" width="10.42578125" customWidth="1"/>
  </cols>
  <sheetData>
    <row r="1" spans="1:10" x14ac:dyDescent="0.25">
      <c r="A1" s="6" t="s">
        <v>0</v>
      </c>
      <c r="B1" s="47" t="s">
        <v>22</v>
      </c>
      <c r="C1" s="48"/>
      <c r="D1" s="49"/>
      <c r="E1" s="6" t="s">
        <v>17</v>
      </c>
      <c r="F1" s="2"/>
      <c r="G1" s="6"/>
      <c r="H1" s="6"/>
      <c r="I1" s="6" t="s">
        <v>1</v>
      </c>
      <c r="J1" s="2">
        <v>7</v>
      </c>
    </row>
    <row r="2" spans="1:10" ht="15.75" thickBot="1" x14ac:dyDescent="0.3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ht="15.75" thickBot="1" x14ac:dyDescent="0.3">
      <c r="A3" s="12" t="s">
        <v>2</v>
      </c>
      <c r="B3" s="12" t="s">
        <v>3</v>
      </c>
      <c r="C3" s="12" t="s">
        <v>18</v>
      </c>
      <c r="D3" s="12" t="s">
        <v>4</v>
      </c>
      <c r="E3" s="12" t="s">
        <v>19</v>
      </c>
      <c r="F3" s="12" t="s">
        <v>5</v>
      </c>
      <c r="G3" s="12" t="s">
        <v>6</v>
      </c>
      <c r="H3" s="12" t="s">
        <v>7</v>
      </c>
      <c r="I3" s="12" t="s">
        <v>8</v>
      </c>
      <c r="J3" s="12" t="s">
        <v>9</v>
      </c>
    </row>
    <row r="4" spans="1:10" ht="21" customHeight="1" x14ac:dyDescent="0.25">
      <c r="A4" s="13" t="s">
        <v>10</v>
      </c>
      <c r="B4" s="45" t="s">
        <v>11</v>
      </c>
      <c r="C4" s="34" t="s">
        <v>27</v>
      </c>
      <c r="D4" s="33" t="s">
        <v>33</v>
      </c>
      <c r="E4" s="35">
        <v>150</v>
      </c>
      <c r="F4" s="33"/>
      <c r="G4" s="36">
        <v>291</v>
      </c>
      <c r="H4" s="37">
        <v>10.9</v>
      </c>
      <c r="I4" s="37">
        <v>10.9</v>
      </c>
      <c r="J4" s="36">
        <v>37.200000000000003</v>
      </c>
    </row>
    <row r="5" spans="1:10" x14ac:dyDescent="0.25">
      <c r="A5" s="3"/>
      <c r="B5" s="38" t="s">
        <v>30</v>
      </c>
      <c r="C5" s="34" t="s">
        <v>27</v>
      </c>
      <c r="D5" s="39" t="s">
        <v>34</v>
      </c>
      <c r="E5" s="40">
        <v>60</v>
      </c>
      <c r="F5" s="33"/>
      <c r="G5" s="37">
        <v>133</v>
      </c>
      <c r="H5" s="36">
        <v>6.5</v>
      </c>
      <c r="I5" s="36">
        <v>7.3</v>
      </c>
      <c r="J5" s="37">
        <v>7.7</v>
      </c>
    </row>
    <row r="6" spans="1:10" x14ac:dyDescent="0.25">
      <c r="A6" s="10"/>
      <c r="B6" s="46" t="s">
        <v>26</v>
      </c>
      <c r="C6" s="34" t="s">
        <v>32</v>
      </c>
      <c r="D6" s="33" t="s">
        <v>35</v>
      </c>
      <c r="E6" s="35">
        <v>200</v>
      </c>
      <c r="F6" s="33"/>
      <c r="G6" s="37">
        <v>105</v>
      </c>
      <c r="H6" s="37">
        <v>1.52</v>
      </c>
      <c r="I6" s="37">
        <v>1.35</v>
      </c>
      <c r="J6" s="37">
        <v>25.9</v>
      </c>
    </row>
    <row r="7" spans="1:10" s="15" customFormat="1" ht="15.75" customHeight="1" x14ac:dyDescent="0.25">
      <c r="A7" s="14"/>
      <c r="B7" s="46" t="s">
        <v>25</v>
      </c>
      <c r="C7" s="34" t="s">
        <v>27</v>
      </c>
      <c r="D7" s="38" t="s">
        <v>36</v>
      </c>
      <c r="E7" s="40">
        <v>100</v>
      </c>
      <c r="F7" s="33"/>
      <c r="G7" s="35">
        <v>52</v>
      </c>
      <c r="H7" s="40">
        <v>0.44</v>
      </c>
      <c r="I7" s="40">
        <v>0.44</v>
      </c>
      <c r="J7" s="35">
        <v>10.78</v>
      </c>
    </row>
    <row r="8" spans="1:10" s="15" customFormat="1" ht="28.5" customHeight="1" x14ac:dyDescent="0.25">
      <c r="A8" s="14"/>
      <c r="B8" s="31"/>
      <c r="C8" s="30"/>
      <c r="D8" s="27"/>
      <c r="E8" s="32"/>
      <c r="F8" s="27"/>
      <c r="G8" s="32"/>
      <c r="H8" s="32"/>
      <c r="I8" s="32"/>
      <c r="J8" s="32"/>
    </row>
    <row r="9" spans="1:10" s="15" customFormat="1" ht="15.75" customHeight="1" x14ac:dyDescent="0.25">
      <c r="A9" s="14"/>
      <c r="B9" s="17" t="s">
        <v>24</v>
      </c>
      <c r="C9" s="28"/>
      <c r="D9" s="29"/>
      <c r="E9" s="18">
        <f>SUM(E4:E8)</f>
        <v>510</v>
      </c>
      <c r="F9" s="18"/>
      <c r="G9" s="18">
        <f>SUM(G4:G8)</f>
        <v>581</v>
      </c>
      <c r="H9" s="19">
        <f>SUM(H4:H8)</f>
        <v>19.36</v>
      </c>
      <c r="I9" s="19">
        <f>SUM(I4:I8)</f>
        <v>19.990000000000002</v>
      </c>
      <c r="J9" s="20">
        <f>SUM(J4:J8)</f>
        <v>81.580000000000013</v>
      </c>
    </row>
    <row r="10" spans="1:10" ht="15.75" thickBot="1" x14ac:dyDescent="0.3">
      <c r="A10" s="16"/>
      <c r="B10" s="9"/>
      <c r="C10" s="9"/>
      <c r="D10" s="5"/>
      <c r="E10" s="7"/>
      <c r="F10" s="11">
        <v>104.4</v>
      </c>
      <c r="G10" s="1"/>
      <c r="H10" s="1"/>
      <c r="I10" s="1"/>
      <c r="J10" s="8"/>
    </row>
    <row r="11" spans="1:10" x14ac:dyDescent="0.25">
      <c r="A11" s="13" t="s">
        <v>12</v>
      </c>
      <c r="B11" s="46" t="s">
        <v>13</v>
      </c>
      <c r="C11" s="34" t="s">
        <v>37</v>
      </c>
      <c r="D11" s="39" t="s">
        <v>41</v>
      </c>
      <c r="E11" s="40">
        <v>80</v>
      </c>
      <c r="F11" s="33"/>
      <c r="G11" s="37">
        <v>66.400000000000006</v>
      </c>
      <c r="H11" s="36">
        <v>1.28</v>
      </c>
      <c r="I11" s="36">
        <v>4.08</v>
      </c>
      <c r="J11" s="37">
        <v>6.16</v>
      </c>
    </row>
    <row r="12" spans="1:10" x14ac:dyDescent="0.25">
      <c r="A12" s="13"/>
      <c r="B12" s="46" t="s">
        <v>14</v>
      </c>
      <c r="C12" s="34" t="s">
        <v>38</v>
      </c>
      <c r="D12" s="39" t="s">
        <v>42</v>
      </c>
      <c r="E12" s="40">
        <v>215</v>
      </c>
      <c r="F12" s="33"/>
      <c r="G12" s="37">
        <v>112.8</v>
      </c>
      <c r="H12" s="36">
        <v>5.12</v>
      </c>
      <c r="I12" s="36">
        <v>3.6</v>
      </c>
      <c r="J12" s="37">
        <v>16.88</v>
      </c>
    </row>
    <row r="13" spans="1:10" x14ac:dyDescent="0.25">
      <c r="A13" s="3"/>
      <c r="B13" s="46" t="s">
        <v>15</v>
      </c>
      <c r="C13" s="34" t="s">
        <v>27</v>
      </c>
      <c r="D13" s="33" t="s">
        <v>43</v>
      </c>
      <c r="E13" s="35">
        <v>100</v>
      </c>
      <c r="F13" s="33"/>
      <c r="G13" s="37">
        <v>235.75</v>
      </c>
      <c r="H13" s="37">
        <v>12.28</v>
      </c>
      <c r="I13" s="37">
        <v>9.4</v>
      </c>
      <c r="J13" s="37">
        <v>8.89</v>
      </c>
    </row>
    <row r="14" spans="1:10" x14ac:dyDescent="0.25">
      <c r="A14" s="3"/>
      <c r="B14" s="46" t="s">
        <v>23</v>
      </c>
      <c r="C14" s="34" t="s">
        <v>39</v>
      </c>
      <c r="D14" s="33" t="s">
        <v>44</v>
      </c>
      <c r="E14" s="35">
        <v>150</v>
      </c>
      <c r="F14" s="33"/>
      <c r="G14" s="37">
        <v>141</v>
      </c>
      <c r="H14" s="37">
        <v>3.1</v>
      </c>
      <c r="I14" s="37">
        <v>5.4</v>
      </c>
      <c r="J14" s="37">
        <v>20.3</v>
      </c>
    </row>
    <row r="15" spans="1:10" x14ac:dyDescent="0.25">
      <c r="A15" s="3"/>
      <c r="B15" s="46" t="s">
        <v>20</v>
      </c>
      <c r="C15" s="34" t="s">
        <v>40</v>
      </c>
      <c r="D15" s="33" t="s">
        <v>45</v>
      </c>
      <c r="E15" s="35">
        <v>200</v>
      </c>
      <c r="F15" s="33"/>
      <c r="G15" s="37">
        <v>116</v>
      </c>
      <c r="H15" s="37">
        <v>0.5</v>
      </c>
      <c r="I15" s="37">
        <v>0.1</v>
      </c>
      <c r="J15" s="37">
        <v>28.1</v>
      </c>
    </row>
    <row r="16" spans="1:10" x14ac:dyDescent="0.25">
      <c r="A16" s="3"/>
      <c r="B16" s="46" t="s">
        <v>31</v>
      </c>
      <c r="C16" s="34" t="s">
        <v>27</v>
      </c>
      <c r="D16" s="33" t="s">
        <v>28</v>
      </c>
      <c r="E16" s="35">
        <v>15</v>
      </c>
      <c r="F16" s="33"/>
      <c r="G16" s="37">
        <v>43.1</v>
      </c>
      <c r="H16" s="37">
        <v>1.2</v>
      </c>
      <c r="I16" s="37">
        <v>0.69</v>
      </c>
      <c r="J16" s="37">
        <v>7.8</v>
      </c>
    </row>
    <row r="17" spans="1:10" ht="30" x14ac:dyDescent="0.25">
      <c r="A17" s="3"/>
      <c r="B17" s="46" t="s">
        <v>16</v>
      </c>
      <c r="C17" s="34" t="s">
        <v>27</v>
      </c>
      <c r="D17" s="33" t="s">
        <v>21</v>
      </c>
      <c r="E17" s="35">
        <v>20</v>
      </c>
      <c r="F17" s="33"/>
      <c r="G17" s="37">
        <v>36</v>
      </c>
      <c r="H17" s="37">
        <v>1.6</v>
      </c>
      <c r="I17" s="37">
        <v>0.85</v>
      </c>
      <c r="J17" s="37">
        <v>6.7</v>
      </c>
    </row>
    <row r="18" spans="1:10" x14ac:dyDescent="0.25">
      <c r="A18" s="3"/>
      <c r="B18" s="41" t="s">
        <v>29</v>
      </c>
      <c r="C18" s="34" t="s">
        <v>27</v>
      </c>
      <c r="D18" s="42" t="s">
        <v>46</v>
      </c>
      <c r="E18" s="43">
        <v>40</v>
      </c>
      <c r="F18" s="33"/>
      <c r="G18" s="37">
        <v>66.5</v>
      </c>
      <c r="H18" s="44">
        <v>1.5</v>
      </c>
      <c r="I18" s="44">
        <v>2.35</v>
      </c>
      <c r="J18" s="37">
        <v>13.4</v>
      </c>
    </row>
    <row r="19" spans="1:10" x14ac:dyDescent="0.25">
      <c r="A19" s="3"/>
      <c r="B19" s="21"/>
      <c r="C19" s="22"/>
      <c r="D19" s="23"/>
      <c r="E19" s="24"/>
      <c r="F19" s="18"/>
      <c r="G19" s="18"/>
      <c r="H19" s="19"/>
      <c r="I19" s="19"/>
      <c r="J19" s="20"/>
    </row>
    <row r="20" spans="1:10" x14ac:dyDescent="0.25">
      <c r="A20" s="3"/>
      <c r="B20" s="17" t="s">
        <v>24</v>
      </c>
      <c r="C20" s="22"/>
      <c r="D20" s="23"/>
      <c r="E20" s="25">
        <f>SUM(E11:E19)</f>
        <v>820</v>
      </c>
      <c r="F20" s="25"/>
      <c r="G20" s="25">
        <f t="shared" ref="G20:J20" si="0">SUM(G11:G19)</f>
        <v>817.55000000000007</v>
      </c>
      <c r="H20" s="25">
        <f t="shared" si="0"/>
        <v>26.580000000000002</v>
      </c>
      <c r="I20" s="25">
        <f t="shared" si="0"/>
        <v>26.470000000000002</v>
      </c>
      <c r="J20" s="26">
        <f t="shared" si="0"/>
        <v>108.23000000000002</v>
      </c>
    </row>
    <row r="21" spans="1:10" ht="15.75" thickBot="1" x14ac:dyDescent="0.3">
      <c r="A21" s="4"/>
      <c r="B21" s="9"/>
      <c r="C21" s="9"/>
      <c r="D21" s="5"/>
      <c r="E21" s="7"/>
      <c r="F21" s="11">
        <v>156.5</v>
      </c>
      <c r="G21" s="1"/>
      <c r="H21" s="1"/>
      <c r="I21" s="1"/>
      <c r="J21" s="8"/>
    </row>
    <row r="22" spans="1:10" x14ac:dyDescent="0.25">
      <c r="A22" s="6"/>
      <c r="B22" s="6"/>
      <c r="C22" s="6"/>
      <c r="D22" s="6"/>
      <c r="E22" s="6"/>
      <c r="F22" s="6"/>
      <c r="G22" s="6"/>
      <c r="H22" s="6"/>
      <c r="I22" s="6"/>
      <c r="J22" s="6"/>
    </row>
  </sheetData>
  <mergeCells count="1">
    <mergeCell ref="B1:D1"/>
  </mergeCells>
  <pageMargins left="0.7" right="0.7" top="0.75" bottom="0.75" header="0.3" footer="0.3"/>
  <pageSetup paperSize="9" orientation="portrait" r:id="rId1"/>
  <ignoredErrors>
    <ignoredError sqref="E9 G9:J9 E20 G20:J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id114-3</cp:lastModifiedBy>
  <cp:lastPrinted>2021-05-18T10:32:40Z</cp:lastPrinted>
  <dcterms:created xsi:type="dcterms:W3CDTF">2015-06-05T18:19:34Z</dcterms:created>
  <dcterms:modified xsi:type="dcterms:W3CDTF">2025-11-27T06:56:11Z</dcterms:modified>
</cp:coreProperties>
</file>